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5195" windowHeight="997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D21" i="1"/>
  <c r="D20"/>
  <c r="D19"/>
  <c r="D18"/>
  <c r="D17"/>
  <c r="D14"/>
  <c r="D13"/>
</calcChain>
</file>

<file path=xl/sharedStrings.xml><?xml version="1.0" encoding="utf-8"?>
<sst xmlns="http://schemas.openxmlformats.org/spreadsheetml/2006/main" count="108" uniqueCount="73">
  <si>
    <t>A042</t>
  </si>
  <si>
    <t>OD</t>
  </si>
  <si>
    <t>LTTD04000L - ITC A.BIANCHINI (TERRACINA)</t>
  </si>
  <si>
    <t>TERRACINA</t>
  </si>
  <si>
    <t>9h</t>
  </si>
  <si>
    <t>DE LUCA GE PART TIME 9H</t>
  </si>
  <si>
    <t>A047</t>
  </si>
  <si>
    <t>LTPS02000G - L.SC G.B.GRASSI (LATINA)</t>
  </si>
  <si>
    <t>LATINA</t>
  </si>
  <si>
    <t>10h</t>
  </si>
  <si>
    <t>BUANNE GE PART TIME 10 H</t>
  </si>
  <si>
    <t>LTRC019011 - IPC L.EINAUDI (LATINA)</t>
  </si>
  <si>
    <t>FLUSTI GE PART TIME 12H</t>
  </si>
  <si>
    <t>A050</t>
  </si>
  <si>
    <t>OF</t>
  </si>
  <si>
    <t>LTTF01301G - ITIS G.MARCONI (LATINA)</t>
  </si>
  <si>
    <t>9 h</t>
  </si>
  <si>
    <t>Colangeli 9 0re Part Time MARCONI</t>
  </si>
  <si>
    <t>LTTL01801V - ITG SANI (LATINA)</t>
  </si>
  <si>
    <t>Corso GE part time</t>
  </si>
  <si>
    <t>LTRA00301C - IPAA T.ROSSI (PRIVERNO)</t>
  </si>
  <si>
    <t>PRIVERNO</t>
  </si>
  <si>
    <t>1 est</t>
  </si>
  <si>
    <t>12 h + 4h ITIS Priverno+ 2h ITC Sezze</t>
  </si>
  <si>
    <t>MANETTA MARIANNA 12H PT</t>
  </si>
  <si>
    <t>12 h</t>
  </si>
  <si>
    <t>A060</t>
  </si>
  <si>
    <t>LTPS001028 - L.SC RAMADU (CISTERNA)</t>
  </si>
  <si>
    <t>CISTERNA</t>
  </si>
  <si>
    <t>1 int</t>
  </si>
  <si>
    <t>DESIDERIO BIANCA 9 H PT  + CONSALES</t>
  </si>
  <si>
    <t>A071</t>
  </si>
  <si>
    <t>LTTF00401R - ITIS ROSSELLI (APRILIA)</t>
  </si>
  <si>
    <t>APRILIA</t>
  </si>
  <si>
    <t>A346</t>
  </si>
  <si>
    <t>LTRI00401X - IPSIA ROSSELLI (APRILIA)</t>
  </si>
  <si>
    <t>9h + 9h ITC Rosselli Aprilia serale (MONTANARO P.T.9h)</t>
  </si>
  <si>
    <t>A028</t>
  </si>
  <si>
    <t>LTMM839014 - PLINIO IL VECCHIO (CISTERNA)</t>
  </si>
  <si>
    <t>14 h</t>
  </si>
  <si>
    <t xml:space="preserve">GaE ALTOBELLI part-time </t>
  </si>
  <si>
    <t>A043</t>
  </si>
  <si>
    <t>LTMM805011 - V. FABIANO (LATINA)</t>
  </si>
  <si>
    <t>10 h</t>
  </si>
  <si>
    <t>PALOMBI FRANCESCA  P.T.</t>
  </si>
  <si>
    <t>LTMM817017 - AMANTE (FONDI)</t>
  </si>
  <si>
    <t>9h LTMM817017 - AMANTE (FONDI)</t>
  </si>
  <si>
    <t>PARISELLA P.T.</t>
  </si>
  <si>
    <t xml:space="preserve">LTCT702009 - C.T.P. (TERRACINA) </t>
  </si>
  <si>
    <t>TERRACINA)</t>
  </si>
  <si>
    <t>9 H CHINAPPI LAURA P.T.</t>
  </si>
  <si>
    <t>GRAD. ESAURITA</t>
  </si>
  <si>
    <t>A059</t>
  </si>
  <si>
    <t>LTMM80802D - LEONE XIII (MAENZA)</t>
  </si>
  <si>
    <t>GaE part-time MANCO</t>
  </si>
  <si>
    <t>A245</t>
  </si>
  <si>
    <t>LTMM834011 - A.MASSARI (CORI)</t>
  </si>
  <si>
    <t>12h P.T.</t>
  </si>
  <si>
    <t>CARPINETI P.T.</t>
  </si>
  <si>
    <t>AB77 Chit</t>
  </si>
  <si>
    <t>LTMM82901D - A.F. MONTI (TERRACINA)</t>
  </si>
  <si>
    <t>MOROSILLO FABIO P.T.</t>
  </si>
  <si>
    <t>AJ 77 Piano</t>
  </si>
  <si>
    <t>LTMM832019 - G. GIULIANO (LATINA)</t>
  </si>
  <si>
    <t>A.P. CECCATO R. (part-time)</t>
  </si>
  <si>
    <t>AM77 Viol</t>
  </si>
  <si>
    <t>Riepilogo nomine part time II Grado</t>
  </si>
  <si>
    <t>Riepilogo nomine part time I Grado</t>
  </si>
  <si>
    <t>DESIDERIO BIANCA 9 H PT +CONSALES</t>
  </si>
  <si>
    <t>RUZZA MARIA 12H P.T.</t>
  </si>
  <si>
    <t>RUZZA MARIA  12H P.T.</t>
  </si>
  <si>
    <t>ROTONDI P.T. (9h serale)</t>
  </si>
  <si>
    <t>BONO CATERINA 12 H  P.T.</t>
  </si>
</sst>
</file>

<file path=xl/styles.xml><?xml version="1.0" encoding="utf-8"?>
<styleSheet xmlns="http://schemas.openxmlformats.org/spreadsheetml/2006/main">
  <numFmts count="1">
    <numFmt numFmtId="164" formatCode="_-&quot;L.&quot;\ * #,##0.00_-;\-&quot;L.&quot;\ * #,##0.00_-;_-&quot;L.&quot;\ * &quot;-&quot;??_-;_-@_-"/>
  </numFmts>
  <fonts count="23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4">
    <xf numFmtId="0" fontId="0" fillId="0" borderId="0"/>
    <xf numFmtId="0" fontId="1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0" borderId="2" applyNumberFormat="0" applyFill="0" applyAlignment="0" applyProtection="0"/>
    <xf numFmtId="0" fontId="7" fillId="17" borderId="3" applyNumberForma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8" fillId="7" borderId="1" applyNumberFormat="0" applyAlignment="0" applyProtection="0"/>
    <xf numFmtId="0" fontId="9" fillId="22" borderId="0" applyNumberFormat="0" applyBorder="0" applyAlignment="0" applyProtection="0"/>
    <xf numFmtId="0" fontId="2" fillId="23" borderId="4" applyNumberFormat="0" applyFont="0" applyAlignment="0" applyProtection="0"/>
    <xf numFmtId="0" fontId="10" fillId="16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164" fontId="2" fillId="0" borderId="0" applyFont="0" applyFill="0" applyBorder="0" applyAlignment="0" applyProtection="0"/>
  </cellStyleXfs>
  <cellXfs count="20">
    <xf numFmtId="0" fontId="0" fillId="0" borderId="0" xfId="0"/>
    <xf numFmtId="49" fontId="21" fillId="0" borderId="10" xfId="1" applyNumberFormat="1" applyFont="1" applyFill="1" applyBorder="1" applyAlignment="1"/>
    <xf numFmtId="0" fontId="21" fillId="0" borderId="10" xfId="1" applyFont="1" applyFill="1" applyBorder="1"/>
    <xf numFmtId="0" fontId="21" fillId="0" borderId="10" xfId="1" applyFont="1" applyFill="1" applyBorder="1" applyAlignment="1">
      <alignment horizontal="center"/>
    </xf>
    <xf numFmtId="49" fontId="21" fillId="0" borderId="10" xfId="1" applyNumberFormat="1" applyFont="1" applyFill="1" applyBorder="1" applyAlignment="1">
      <alignment vertical="center"/>
    </xf>
    <xf numFmtId="0" fontId="21" fillId="0" borderId="10" xfId="1" applyFont="1" applyFill="1" applyBorder="1" applyAlignment="1">
      <alignment horizontal="center" vertical="center"/>
    </xf>
    <xf numFmtId="0" fontId="20" fillId="0" borderId="10" xfId="1" applyFont="1" applyFill="1" applyBorder="1" applyAlignment="1">
      <alignment vertical="center"/>
    </xf>
    <xf numFmtId="0" fontId="20" fillId="0" borderId="10" xfId="1" applyFont="1" applyFill="1" applyBorder="1" applyAlignment="1"/>
    <xf numFmtId="0" fontId="20" fillId="0" borderId="10" xfId="1" applyFont="1" applyFill="1" applyBorder="1"/>
    <xf numFmtId="0" fontId="20" fillId="0" borderId="10" xfId="0" applyFont="1" applyFill="1" applyBorder="1" applyAlignment="1">
      <alignment horizontal="left"/>
    </xf>
    <xf numFmtId="49" fontId="21" fillId="0" borderId="10" xfId="0" applyNumberFormat="1" applyFont="1" applyFill="1" applyBorder="1" applyAlignment="1"/>
    <xf numFmtId="0" fontId="21" fillId="0" borderId="10" xfId="0" applyFont="1" applyFill="1" applyBorder="1"/>
    <xf numFmtId="0" fontId="21" fillId="0" borderId="10" xfId="0" applyFont="1" applyFill="1" applyBorder="1" applyAlignment="1">
      <alignment horizontal="center"/>
    </xf>
    <xf numFmtId="0" fontId="21" fillId="0" borderId="0" xfId="0" applyFont="1" applyFill="1" applyBorder="1"/>
    <xf numFmtId="49" fontId="21" fillId="0" borderId="10" xfId="0" applyNumberFormat="1" applyFont="1" applyFill="1" applyBorder="1"/>
    <xf numFmtId="0" fontId="20" fillId="0" borderId="10" xfId="0" applyFont="1" applyFill="1" applyBorder="1" applyAlignment="1">
      <alignment horizontal="left" vertical="center"/>
    </xf>
    <xf numFmtId="49" fontId="21" fillId="0" borderId="10" xfId="0" applyNumberFormat="1" applyFont="1" applyFill="1" applyBorder="1" applyAlignment="1">
      <alignment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/>
    <xf numFmtId="0" fontId="22" fillId="0" borderId="0" xfId="0" applyFont="1"/>
  </cellXfs>
  <cellStyles count="44">
    <cellStyle name="20% - Colore 1 2" xfId="2"/>
    <cellStyle name="20% - Colore 2 2" xfId="3"/>
    <cellStyle name="20% - Colore 3 2" xfId="4"/>
    <cellStyle name="20% - Colore 4 2" xfId="5"/>
    <cellStyle name="20% - Colore 5 2" xfId="6"/>
    <cellStyle name="20% - Colore 6 2" xfId="7"/>
    <cellStyle name="40% - Colore 1 2" xfId="8"/>
    <cellStyle name="40% - Colore 2 2" xfId="9"/>
    <cellStyle name="40% - Colore 3 2" xfId="10"/>
    <cellStyle name="40% - Colore 4 2" xfId="11"/>
    <cellStyle name="40% - Colore 5 2" xfId="12"/>
    <cellStyle name="40% - Colore 6 2" xfId="13"/>
    <cellStyle name="60% - Colore 1 2" xfId="14"/>
    <cellStyle name="60% - Colore 2 2" xfId="15"/>
    <cellStyle name="60% - Colore 3 2" xfId="16"/>
    <cellStyle name="60% - Colore 4 2" xfId="17"/>
    <cellStyle name="60% - Colore 5 2" xfId="18"/>
    <cellStyle name="60% - Colore 6 2" xfId="19"/>
    <cellStyle name="Calcolo 2" xfId="20"/>
    <cellStyle name="Cella collegata 2" xfId="21"/>
    <cellStyle name="Cella da controllare 2" xfId="22"/>
    <cellStyle name="Colore 1 2" xfId="23"/>
    <cellStyle name="Colore 2 2" xfId="24"/>
    <cellStyle name="Colore 3 2" xfId="25"/>
    <cellStyle name="Colore 4 2" xfId="26"/>
    <cellStyle name="Colore 5 2" xfId="27"/>
    <cellStyle name="Colore 6 2" xfId="28"/>
    <cellStyle name="Input 2" xfId="29"/>
    <cellStyle name="Neutrale 2" xfId="30"/>
    <cellStyle name="Normale" xfId="0" builtinId="0"/>
    <cellStyle name="Normale 2" xfId="1"/>
    <cellStyle name="Nota 2" xfId="31"/>
    <cellStyle name="Output 2" xfId="32"/>
    <cellStyle name="Testo avviso 2" xfId="33"/>
    <cellStyle name="Testo descrittivo 2" xfId="34"/>
    <cellStyle name="Titolo 1 2" xfId="36"/>
    <cellStyle name="Titolo 2 2" xfId="37"/>
    <cellStyle name="Titolo 3 2" xfId="38"/>
    <cellStyle name="Titolo 4 2" xfId="39"/>
    <cellStyle name="Titolo 5" xfId="35"/>
    <cellStyle name="Totale 2" xfId="40"/>
    <cellStyle name="Valore non valido 2" xfId="41"/>
    <cellStyle name="Valore valido 2" xfId="42"/>
    <cellStyle name="Valuta 2" xfId="4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tabSelected="1" workbookViewId="0">
      <selection activeCell="G21" sqref="G21"/>
    </sheetView>
  </sheetViews>
  <sheetFormatPr defaultRowHeight="15"/>
  <cols>
    <col min="2" max="2" width="3.42578125" bestFit="1" customWidth="1"/>
    <col min="3" max="3" width="35" bestFit="1" customWidth="1"/>
    <col min="4" max="4" width="10" bestFit="1" customWidth="1"/>
    <col min="5" max="5" width="4.7109375" bestFit="1" customWidth="1"/>
    <col min="6" max="6" width="45.5703125" bestFit="1" customWidth="1"/>
    <col min="7" max="7" width="30" bestFit="1" customWidth="1"/>
  </cols>
  <sheetData>
    <row r="1" spans="1:7">
      <c r="C1" s="19" t="s">
        <v>66</v>
      </c>
    </row>
    <row r="2" spans="1:7">
      <c r="A2" s="8" t="s">
        <v>0</v>
      </c>
      <c r="B2" s="1" t="s">
        <v>1</v>
      </c>
      <c r="C2" s="1" t="s">
        <v>2</v>
      </c>
      <c r="D2" s="2" t="s">
        <v>3</v>
      </c>
      <c r="E2" s="5" t="s">
        <v>4</v>
      </c>
      <c r="F2" s="2"/>
      <c r="G2" s="2" t="s">
        <v>5</v>
      </c>
    </row>
    <row r="3" spans="1:7">
      <c r="A3" s="7" t="s">
        <v>6</v>
      </c>
      <c r="B3" s="1" t="s">
        <v>1</v>
      </c>
      <c r="C3" s="1" t="s">
        <v>7</v>
      </c>
      <c r="D3" s="2" t="s">
        <v>8</v>
      </c>
      <c r="E3" s="5" t="s">
        <v>9</v>
      </c>
      <c r="F3" s="1"/>
      <c r="G3" s="2" t="s">
        <v>10</v>
      </c>
    </row>
    <row r="4" spans="1:7">
      <c r="A4" s="8" t="s">
        <v>6</v>
      </c>
      <c r="B4" s="1" t="s">
        <v>1</v>
      </c>
      <c r="C4" s="1" t="s">
        <v>11</v>
      </c>
      <c r="D4" s="2" t="s">
        <v>8</v>
      </c>
      <c r="E4" s="5">
        <v>12</v>
      </c>
      <c r="F4" s="2"/>
      <c r="G4" s="2" t="s">
        <v>12</v>
      </c>
    </row>
    <row r="5" spans="1:7">
      <c r="A5" s="6" t="s">
        <v>13</v>
      </c>
      <c r="B5" s="4" t="s">
        <v>14</v>
      </c>
      <c r="C5" s="4" t="s">
        <v>15</v>
      </c>
      <c r="D5" s="2" t="s">
        <v>8</v>
      </c>
      <c r="E5" s="5" t="s">
        <v>16</v>
      </c>
      <c r="F5" s="2" t="s">
        <v>17</v>
      </c>
      <c r="G5" s="2" t="s">
        <v>17</v>
      </c>
    </row>
    <row r="6" spans="1:7">
      <c r="A6" s="6" t="s">
        <v>13</v>
      </c>
      <c r="B6" s="1" t="s">
        <v>1</v>
      </c>
      <c r="C6" s="2" t="s">
        <v>18</v>
      </c>
      <c r="D6" s="2" t="s">
        <v>8</v>
      </c>
      <c r="E6" s="3" t="s">
        <v>9</v>
      </c>
      <c r="F6" s="2"/>
      <c r="G6" s="2" t="s">
        <v>19</v>
      </c>
    </row>
    <row r="7" spans="1:7">
      <c r="A7" s="6" t="s">
        <v>13</v>
      </c>
      <c r="B7" s="4" t="s">
        <v>14</v>
      </c>
      <c r="C7" s="1" t="s">
        <v>20</v>
      </c>
      <c r="D7" s="2" t="s">
        <v>21</v>
      </c>
      <c r="E7" s="5" t="s">
        <v>22</v>
      </c>
      <c r="F7" s="1" t="s">
        <v>23</v>
      </c>
      <c r="G7" s="2" t="s">
        <v>24</v>
      </c>
    </row>
    <row r="8" spans="1:7">
      <c r="A8" s="6" t="s">
        <v>26</v>
      </c>
      <c r="B8" s="1" t="s">
        <v>14</v>
      </c>
      <c r="C8" s="1" t="s">
        <v>27</v>
      </c>
      <c r="D8" s="2" t="s">
        <v>28</v>
      </c>
      <c r="E8" s="5" t="s">
        <v>29</v>
      </c>
      <c r="F8" s="2" t="s">
        <v>30</v>
      </c>
      <c r="G8" s="2" t="s">
        <v>68</v>
      </c>
    </row>
    <row r="9" spans="1:7">
      <c r="A9" s="6" t="s">
        <v>31</v>
      </c>
      <c r="B9" s="1" t="s">
        <v>14</v>
      </c>
      <c r="C9" s="1" t="s">
        <v>32</v>
      </c>
      <c r="D9" s="2" t="s">
        <v>33</v>
      </c>
      <c r="E9" s="5" t="s">
        <v>29</v>
      </c>
      <c r="F9" s="2" t="s">
        <v>69</v>
      </c>
      <c r="G9" s="2" t="s">
        <v>70</v>
      </c>
    </row>
    <row r="10" spans="1:7">
      <c r="A10" s="7" t="s">
        <v>34</v>
      </c>
      <c r="B10" s="1" t="s">
        <v>14</v>
      </c>
      <c r="C10" s="1" t="s">
        <v>35</v>
      </c>
      <c r="D10" s="2" t="s">
        <v>33</v>
      </c>
      <c r="E10" s="3" t="s">
        <v>22</v>
      </c>
      <c r="F10" s="2" t="s">
        <v>36</v>
      </c>
      <c r="G10" s="2" t="s">
        <v>71</v>
      </c>
    </row>
    <row r="12" spans="1:7">
      <c r="C12" s="19" t="s">
        <v>67</v>
      </c>
    </row>
    <row r="13" spans="1:7">
      <c r="A13" s="9" t="s">
        <v>37</v>
      </c>
      <c r="B13" s="10" t="s">
        <v>1</v>
      </c>
      <c r="C13" s="10" t="s">
        <v>38</v>
      </c>
      <c r="D13" s="11" t="str">
        <f t="shared" ref="D13:D14" si="0">MID(C13,SEARCH("(",C13,1)+1,LEN(C13)-SEARCH("(",C13,1)-1)</f>
        <v>CISTERNA</v>
      </c>
      <c r="E13" s="12" t="s">
        <v>39</v>
      </c>
      <c r="F13" s="10"/>
      <c r="G13" s="11" t="s">
        <v>40</v>
      </c>
    </row>
    <row r="14" spans="1:7">
      <c r="A14" s="9" t="s">
        <v>41</v>
      </c>
      <c r="B14" s="10" t="s">
        <v>14</v>
      </c>
      <c r="C14" s="10" t="s">
        <v>42</v>
      </c>
      <c r="D14" s="11" t="str">
        <f t="shared" si="0"/>
        <v>LATINA</v>
      </c>
      <c r="E14" s="12" t="s">
        <v>43</v>
      </c>
      <c r="F14" s="13"/>
      <c r="G14" s="10" t="s">
        <v>44</v>
      </c>
    </row>
    <row r="15" spans="1:7">
      <c r="A15" s="9" t="s">
        <v>41</v>
      </c>
      <c r="B15" s="10"/>
      <c r="C15" s="10" t="s">
        <v>45</v>
      </c>
      <c r="D15" s="11"/>
      <c r="E15" s="12" t="s">
        <v>4</v>
      </c>
      <c r="F15" s="10" t="s">
        <v>46</v>
      </c>
      <c r="G15" s="11" t="s">
        <v>47</v>
      </c>
    </row>
    <row r="16" spans="1:7">
      <c r="A16" s="9" t="s">
        <v>41</v>
      </c>
      <c r="B16" s="14" t="s">
        <v>14</v>
      </c>
      <c r="C16" s="10" t="s">
        <v>48</v>
      </c>
      <c r="D16" s="11" t="s">
        <v>49</v>
      </c>
      <c r="E16" s="12" t="s">
        <v>29</v>
      </c>
      <c r="F16" s="11" t="s">
        <v>50</v>
      </c>
      <c r="G16" s="11" t="s">
        <v>51</v>
      </c>
    </row>
    <row r="17" spans="1:7">
      <c r="A17" s="9" t="s">
        <v>52</v>
      </c>
      <c r="B17" s="10" t="s">
        <v>1</v>
      </c>
      <c r="C17" s="10" t="s">
        <v>53</v>
      </c>
      <c r="D17" s="11" t="str">
        <f t="shared" ref="D17:D21" si="1">MID(C17,SEARCH("(",C17,1)+1,LEN(C17)-SEARCH("(",C17,1)-1)</f>
        <v>MAENZA</v>
      </c>
      <c r="E17" s="12" t="s">
        <v>16</v>
      </c>
      <c r="F17" s="11"/>
      <c r="G17" s="11" t="s">
        <v>54</v>
      </c>
    </row>
    <row r="18" spans="1:7">
      <c r="A18" s="15" t="s">
        <v>55</v>
      </c>
      <c r="B18" s="16" t="s">
        <v>14</v>
      </c>
      <c r="C18" s="10" t="s">
        <v>56</v>
      </c>
      <c r="D18" s="11" t="str">
        <f t="shared" si="1"/>
        <v>CORI</v>
      </c>
      <c r="E18" s="17" t="s">
        <v>22</v>
      </c>
      <c r="F18" s="18" t="s">
        <v>57</v>
      </c>
      <c r="G18" s="11" t="s">
        <v>58</v>
      </c>
    </row>
    <row r="19" spans="1:7">
      <c r="A19" s="9" t="s">
        <v>59</v>
      </c>
      <c r="B19" s="14" t="s">
        <v>14</v>
      </c>
      <c r="C19" s="10" t="s">
        <v>60</v>
      </c>
      <c r="D19" s="11" t="str">
        <f t="shared" si="1"/>
        <v>TERRACINA</v>
      </c>
      <c r="E19" s="12" t="s">
        <v>29</v>
      </c>
      <c r="F19" s="11"/>
      <c r="G19" s="11" t="s">
        <v>61</v>
      </c>
    </row>
    <row r="20" spans="1:7">
      <c r="A20" s="9" t="s">
        <v>62</v>
      </c>
      <c r="B20" s="14" t="s">
        <v>14</v>
      </c>
      <c r="C20" s="10" t="s">
        <v>63</v>
      </c>
      <c r="D20" s="11" t="str">
        <f t="shared" si="1"/>
        <v>LATINA</v>
      </c>
      <c r="E20" s="12" t="s">
        <v>25</v>
      </c>
      <c r="F20" s="11"/>
      <c r="G20" s="11" t="s">
        <v>64</v>
      </c>
    </row>
    <row r="21" spans="1:7">
      <c r="A21" s="9" t="s">
        <v>65</v>
      </c>
      <c r="B21" s="14" t="s">
        <v>14</v>
      </c>
      <c r="C21" s="10" t="s">
        <v>60</v>
      </c>
      <c r="D21" s="11" t="str">
        <f t="shared" si="1"/>
        <v>TERRACINA</v>
      </c>
      <c r="E21" s="12" t="s">
        <v>29</v>
      </c>
      <c r="F21" s="11"/>
      <c r="G21" s="11" t="s">
        <v>72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.</cp:lastModifiedBy>
  <cp:lastPrinted>2013-10-29T08:06:24Z</cp:lastPrinted>
  <dcterms:created xsi:type="dcterms:W3CDTF">2013-10-28T10:19:48Z</dcterms:created>
  <dcterms:modified xsi:type="dcterms:W3CDTF">2013-10-29T08:06:56Z</dcterms:modified>
</cp:coreProperties>
</file>